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600" yWindow="140" windowWidth="20120" windowHeight="5640"/>
  </bookViews>
  <sheets>
    <sheet name="GIPA 2019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3" l="1"/>
  <c r="B18" i="3"/>
  <c r="G18" i="3"/>
</calcChain>
</file>

<file path=xl/sharedStrings.xml><?xml version="1.0" encoding="utf-8"?>
<sst xmlns="http://schemas.openxmlformats.org/spreadsheetml/2006/main" count="12" uniqueCount="11">
  <si>
    <t>Calcul du montant de la GIPA</t>
  </si>
  <si>
    <t>Le calculateur ci-dessous vous permet de savoir si vous avez droit à la GIPA.</t>
  </si>
  <si>
    <t>Le calcul est automatique.</t>
  </si>
  <si>
    <t>Traitement mensuel brut</t>
  </si>
  <si>
    <t xml:space="preserve">Montant
GIPA </t>
  </si>
  <si>
    <t>Montant de l'indemnité versée au titre
de la garantie individuelle du pouvoir d'achat (GIPA)
pour l'année 2019, correspondant à la période
comprise entre le 31/12/2014 et le 31/12/2018</t>
  </si>
  <si>
    <t>Pour en calculer le montant, il vous suffit simplement d'indiquer
votre indice majoré (indice figurant sur votre bulletin de salaire)
détenu en décembre 2014 et en décembre 2018.</t>
  </si>
  <si>
    <t>IM au 31/12/2014</t>
  </si>
  <si>
    <t>IM au 31/12/2018</t>
  </si>
  <si>
    <t>Inflation
en moyenne annuelle
31/12/2014-31/12/2018</t>
  </si>
  <si>
    <t xml:space="preserve"> Elle vous sera versée en 2019 au titre des quatre années de référence
comprise entre le 31 décembre 2014 et le 31 décembre 2018,
en application du décret n°2008-539 du 6 juin 2008 modifié.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</si>
</sst>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5" fillId="3" borderId="7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 applyProtection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3" fillId="2" borderId="15" xfId="1" applyNumberFormat="1" applyFont="1" applyFill="1" applyBorder="1" applyAlignment="1">
      <alignment horizontal="center" vertical="center" wrapText="1"/>
    </xf>
    <xf numFmtId="10" fontId="0" fillId="0" borderId="0" xfId="2" applyNumberFormat="1" applyFont="1"/>
    <xf numFmtId="164" fontId="0" fillId="0" borderId="0" xfId="0" applyNumberFormat="1"/>
    <xf numFmtId="0" fontId="5" fillId="3" borderId="8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 applyProtection="1">
      <alignment horizontal="center" vertical="center" wrapText="1"/>
      <protection locked="0"/>
    </xf>
    <xf numFmtId="3" fontId="5" fillId="4" borderId="12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8" xfId="1" applyFont="1" applyFill="1" applyBorder="1" applyAlignment="1">
      <alignment horizontal="center" vertical="center" wrapText="1"/>
    </xf>
    <xf numFmtId="10" fontId="5" fillId="3" borderId="13" xfId="1" applyNumberFormat="1" applyFont="1" applyFill="1" applyBorder="1" applyAlignment="1">
      <alignment horizontal="center" vertical="center"/>
    </xf>
    <xf numFmtId="10" fontId="5" fillId="3" borderId="14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tabSelected="1" topLeftCell="A28" workbookViewId="0">
      <selection activeCell="C31" sqref="C31"/>
    </sheetView>
  </sheetViews>
  <sheetFormatPr baseColWidth="10" defaultRowHeight="14" x14ac:dyDescent="0"/>
  <cols>
    <col min="1" max="6" width="10.83203125" style="1"/>
    <col min="7" max="7" width="14" style="1" customWidth="1"/>
    <col min="8" max="16384" width="10.83203125" style="1"/>
  </cols>
  <sheetData>
    <row r="4" spans="1:7" ht="15" thickBot="1"/>
    <row r="5" spans="1:7" ht="56.25" customHeight="1" thickTop="1">
      <c r="A5" s="16" t="s">
        <v>5</v>
      </c>
      <c r="B5" s="17"/>
      <c r="C5" s="17"/>
      <c r="D5" s="17"/>
      <c r="E5" s="17"/>
      <c r="F5" s="17"/>
      <c r="G5" s="18"/>
    </row>
    <row r="6" spans="1:7" ht="56.25" customHeight="1" thickBot="1">
      <c r="A6" s="19"/>
      <c r="B6" s="20"/>
      <c r="C6" s="20"/>
      <c r="D6" s="20"/>
      <c r="E6" s="20"/>
      <c r="F6" s="20"/>
      <c r="G6" s="21"/>
    </row>
    <row r="7" spans="1:7" ht="15" thickTop="1"/>
    <row r="9" spans="1:7" ht="18">
      <c r="A9" s="22" t="s">
        <v>0</v>
      </c>
      <c r="B9" s="22"/>
      <c r="C9" s="22"/>
      <c r="D9" s="22"/>
      <c r="E9" s="22"/>
      <c r="F9" s="22"/>
      <c r="G9" s="22"/>
    </row>
    <row r="11" spans="1:7" ht="35.25" customHeight="1">
      <c r="A11" s="23" t="s">
        <v>1</v>
      </c>
      <c r="B11" s="23"/>
      <c r="C11" s="23"/>
      <c r="D11" s="23"/>
      <c r="E11" s="23"/>
      <c r="F11" s="23"/>
      <c r="G11" s="23"/>
    </row>
    <row r="12" spans="1:7" ht="58.5" customHeight="1">
      <c r="A12" s="23" t="s">
        <v>10</v>
      </c>
      <c r="B12" s="23"/>
      <c r="C12" s="23"/>
      <c r="D12" s="23"/>
      <c r="E12" s="23"/>
      <c r="F12" s="23"/>
      <c r="G12" s="23"/>
    </row>
    <row r="13" spans="1:7" ht="63.75" customHeight="1">
      <c r="A13" s="23" t="s">
        <v>6</v>
      </c>
      <c r="B13" s="23"/>
      <c r="C13" s="23"/>
      <c r="D13" s="23"/>
      <c r="E13" s="23"/>
      <c r="F13" s="23"/>
      <c r="G13" s="23"/>
    </row>
    <row r="14" spans="1:7" ht="16">
      <c r="A14" s="23" t="s">
        <v>2</v>
      </c>
      <c r="B14" s="23"/>
      <c r="C14" s="23"/>
      <c r="D14" s="23"/>
      <c r="E14" s="23"/>
      <c r="F14" s="23"/>
      <c r="G14" s="23"/>
    </row>
    <row r="16" spans="1:7" ht="15" thickBot="1"/>
    <row r="17" spans="1:7" ht="46" thickTop="1">
      <c r="A17" s="2" t="s">
        <v>7</v>
      </c>
      <c r="B17" s="10" t="s">
        <v>3</v>
      </c>
      <c r="C17" s="10" t="s">
        <v>8</v>
      </c>
      <c r="D17" s="3" t="s">
        <v>3</v>
      </c>
      <c r="E17" s="13" t="s">
        <v>9</v>
      </c>
      <c r="F17" s="13"/>
      <c r="G17" s="4" t="s">
        <v>4</v>
      </c>
    </row>
    <row r="18" spans="1:7" ht="19" thickBot="1">
      <c r="A18" s="11">
        <v>608</v>
      </c>
      <c r="B18" s="5">
        <f>(A18*55.5635)/12</f>
        <v>2815.2173333333335</v>
      </c>
      <c r="C18" s="12">
        <v>617</v>
      </c>
      <c r="D18" s="6">
        <f>(C18*56.2323)/12</f>
        <v>2891.2774250000002</v>
      </c>
      <c r="E18" s="14">
        <v>2.8500000000000001E-2</v>
      </c>
      <c r="F18" s="15"/>
      <c r="G18" s="7">
        <f>IF((B18*12)*(1+E18)&lt;(D18*12),0,(B18*12)*(1+E18)-(D18*12))</f>
        <v>50.08322799999587</v>
      </c>
    </row>
    <row r="19" spans="1:7" ht="15" thickTop="1"/>
    <row r="20" spans="1:7">
      <c r="D20" s="8"/>
    </row>
    <row r="22" spans="1:7">
      <c r="E22" s="9"/>
      <c r="F22" s="9"/>
    </row>
  </sheetData>
  <mergeCells count="8">
    <mergeCell ref="E17:F17"/>
    <mergeCell ref="E18:F18"/>
    <mergeCell ref="A5:G6"/>
    <mergeCell ref="A9:G9"/>
    <mergeCell ref="A11:G11"/>
    <mergeCell ref="A12:G12"/>
    <mergeCell ref="A13:G13"/>
    <mergeCell ref="A14:G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2019</vt:lpstr>
    </vt:vector>
  </TitlesOfParts>
  <Company>MINEFI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MINEFI</dc:creator>
  <cp:lastModifiedBy>nathalie rieux sicard</cp:lastModifiedBy>
  <dcterms:created xsi:type="dcterms:W3CDTF">2017-09-22T13:43:44Z</dcterms:created>
  <dcterms:modified xsi:type="dcterms:W3CDTF">2019-10-14T10:58:17Z</dcterms:modified>
</cp:coreProperties>
</file>